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210" windowWidth="9570" windowHeight="12285" activeTab="0"/>
  </bookViews>
  <sheets>
    <sheet name="95" sheetId="1" r:id="rId1"/>
  </sheets>
  <definedNames>
    <definedName name="_xlnm.Print_Area" localSheetId="0">'95'!$A$1:$F$78</definedName>
    <definedName name="_xlnm.Print_Titles" localSheetId="0">'95'!$1:$3</definedName>
  </definedNames>
  <calcPr fullCalcOnLoad="1"/>
</workbook>
</file>

<file path=xl/sharedStrings.xml><?xml version="1.0" encoding="utf-8"?>
<sst xmlns="http://schemas.openxmlformats.org/spreadsheetml/2006/main" count="95" uniqueCount="82">
  <si>
    <t>件數</t>
  </si>
  <si>
    <t>金額</t>
  </si>
  <si>
    <t>文學院</t>
  </si>
  <si>
    <t>理學院</t>
  </si>
  <si>
    <t>法學院</t>
  </si>
  <si>
    <t xml:space="preserve"> 國立政治大學95年師生出席國際會議補助統計表 </t>
  </si>
  <si>
    <t>商學院</t>
  </si>
  <si>
    <t>傳播學院</t>
  </si>
  <si>
    <t>教育學院</t>
  </si>
  <si>
    <t>學生</t>
  </si>
  <si>
    <t>單位別</t>
  </si>
  <si>
    <t>社會科學學院</t>
  </si>
  <si>
    <t>外國語文學院</t>
  </si>
  <si>
    <t>國際事務學院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</si>
  <si>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</si>
  <si>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</si>
  <si>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</si>
  <si>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</si>
  <si>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</si>
  <si>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</si>
  <si>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</si>
  <si>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</si>
  <si>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</si>
  <si>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</si>
  <si>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</si>
  <si>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</si>
  <si>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</si>
  <si>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</si>
  <si>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</si>
  <si>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</si>
  <si>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</si>
  <si>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中山人文社會科學研究所</t>
  </si>
  <si>
    <t>勞工研究所</t>
  </si>
  <si>
    <t>社會行政與社會工作研究所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</si>
  <si>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</si>
  <si>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</si>
  <si>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</si>
  <si>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</si>
  <si>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</si>
  <si>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</si>
  <si>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</si>
  <si>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</si>
  <si>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</si>
  <si>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</si>
  <si>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</si>
  <si>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</si>
  <si>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管理碩士學程</t>
  </si>
  <si>
    <t>英國語文學系</t>
  </si>
  <si>
    <t>阿拉伯語文學系</t>
  </si>
  <si>
    <t>俄國語文學系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</si>
  <si>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</si>
  <si>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</si>
  <si>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</si>
  <si>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</si>
  <si>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</si>
  <si>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</si>
  <si>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</si>
  <si>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</si>
  <si>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</si>
  <si>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國際傳播學程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</si>
  <si>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</si>
  <si>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</si>
  <si>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</si>
  <si>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</si>
  <si>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</si>
  <si>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</si>
  <si>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</si>
  <si>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</si>
  <si>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</si>
  <si>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</si>
  <si>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</si>
  <si>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</si>
  <si>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</si>
  <si>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</si>
  <si>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</si>
  <si>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科技與人文價值研究中心</t>
  </si>
  <si>
    <t>校級中心</t>
  </si>
  <si>
    <t>小計</t>
  </si>
  <si>
    <t>總計</t>
  </si>
  <si>
    <t>製表日期：96年12月31日</t>
  </si>
  <si>
    <t>教師及研究人員</t>
  </si>
  <si>
    <t>—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</si>
</sst>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#,##0_ 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4" fillId="17" borderId="12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17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38" fontId="4" fillId="17" borderId="10" xfId="0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38" fontId="4" fillId="17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F76" sqref="F76"/>
    </sheetView>
  </sheetViews>
  <sheetFormatPr defaultColWidth="9.00390625" defaultRowHeight="16.5"/>
  <cols>
    <col min="1" max="1" width="14.625" style="3" customWidth="1"/>
    <col min="2" max="2" width="36.625" style="2" customWidth="1"/>
    <col min="3" max="3" width="10.625" style="13" customWidth="1"/>
    <col min="4" max="4" width="12.625" style="17" customWidth="1"/>
    <col min="5" max="5" width="10.625" style="13" customWidth="1"/>
    <col min="6" max="6" width="12.625" style="17" customWidth="1"/>
    <col min="7" max="16384" width="9.00390625" style="1" customWidth="1"/>
  </cols>
  <sheetData>
    <row r="1" spans="1:6" ht="36.75" customHeight="1">
      <c r="A1" s="30" t="s">
        <v>5</v>
      </c>
      <c r="B1" s="31"/>
      <c r="C1" s="31"/>
      <c r="D1" s="31"/>
      <c r="E1" s="31"/>
      <c r="F1" s="31"/>
    </row>
    <row r="2" spans="1:6" s="4" customFormat="1" ht="24" customHeight="1">
      <c r="A2" s="33" t="s">
        <v>10</v>
      </c>
      <c r="B2" s="34"/>
      <c r="C2" s="32" t="s">
        <v>80</v>
      </c>
      <c r="D2" s="32"/>
      <c r="E2" s="32" t="s">
        <v>9</v>
      </c>
      <c r="F2" s="32"/>
    </row>
    <row r="3" spans="1:6" s="4" customFormat="1" ht="24" customHeight="1">
      <c r="A3" s="35"/>
      <c r="B3" s="36"/>
      <c r="C3" s="10" t="s">
        <v>0</v>
      </c>
      <c r="D3" s="14" t="s">
        <v>1</v>
      </c>
      <c r="E3" s="10" t="s">
        <v>0</v>
      </c>
      <c r="F3" s="14" t="s">
        <v>1</v>
      </c>
    </row>
    <row r="4" spans="1:6" ht="18" customHeight="1">
      <c r="A4" s="22" t="s">
        <v>2</v>
      </c>
      <c r="B4" s="5" t="s">
        <v>14</v>
      </c>
      <c r="C4" s="11">
        <v>2</v>
      </c>
      <c r="D4" s="15">
        <v>39196</v>
      </c>
      <c r="E4" s="11"/>
      <c r="F4" s="15"/>
    </row>
    <row r="5" spans="1:6" ht="18" customHeight="1">
      <c r="A5" s="22"/>
      <c r="B5" s="5" t="s">
        <v>15</v>
      </c>
      <c r="C5" s="11">
        <v>1</v>
      </c>
      <c r="D5" s="15">
        <v>27036</v>
      </c>
      <c r="E5" s="11">
        <v>2</v>
      </c>
      <c r="F5" s="15">
        <v>100000</v>
      </c>
    </row>
    <row r="6" spans="1:6" ht="18" customHeight="1">
      <c r="A6" s="22"/>
      <c r="B6" s="5" t="s">
        <v>16</v>
      </c>
      <c r="C6" s="11">
        <v>1</v>
      </c>
      <c r="D6" s="15">
        <v>20000</v>
      </c>
      <c r="E6" s="11"/>
      <c r="F6" s="15"/>
    </row>
    <row r="7" spans="1:6" ht="18" customHeight="1">
      <c r="A7" s="22"/>
      <c r="B7" s="5" t="s">
        <v>17</v>
      </c>
      <c r="C7" s="11">
        <v>2</v>
      </c>
      <c r="D7" s="15">
        <v>16600</v>
      </c>
      <c r="E7" s="11"/>
      <c r="F7" s="15"/>
    </row>
    <row r="8" spans="1:6" ht="18" customHeight="1">
      <c r="A8" s="22"/>
      <c r="B8" s="5" t="s">
        <v>18</v>
      </c>
      <c r="C8" s="11"/>
      <c r="D8" s="15"/>
      <c r="E8" s="11"/>
      <c r="F8" s="15"/>
    </row>
    <row r="9" spans="1:6" ht="18" customHeight="1">
      <c r="A9" s="22"/>
      <c r="B9" s="5" t="s">
        <v>19</v>
      </c>
      <c r="C9" s="11"/>
      <c r="D9" s="15"/>
      <c r="E9" s="11"/>
      <c r="F9" s="15"/>
    </row>
    <row r="10" spans="1:6" ht="18" customHeight="1">
      <c r="A10" s="22"/>
      <c r="B10" s="5" t="s">
        <v>20</v>
      </c>
      <c r="C10" s="11"/>
      <c r="D10" s="15"/>
      <c r="E10" s="11"/>
      <c r="F10" s="15"/>
    </row>
    <row r="11" spans="1:6" ht="18" customHeight="1">
      <c r="A11" s="22"/>
      <c r="B11" s="9" t="s">
        <v>77</v>
      </c>
      <c r="C11" s="12">
        <f>SUM(C4:C10)</f>
        <v>6</v>
      </c>
      <c r="D11" s="16">
        <f>SUM(D4:D10)</f>
        <v>102832</v>
      </c>
      <c r="E11" s="12">
        <f>SUM(E4:E10)</f>
        <v>2</v>
      </c>
      <c r="F11" s="16">
        <f>SUM(F4:F10)</f>
        <v>100000</v>
      </c>
    </row>
    <row r="12" spans="1:6" ht="18" customHeight="1">
      <c r="A12" s="22" t="s">
        <v>3</v>
      </c>
      <c r="B12" s="5" t="s">
        <v>21</v>
      </c>
      <c r="C12" s="11"/>
      <c r="D12" s="15"/>
      <c r="E12" s="11">
        <v>1</v>
      </c>
      <c r="F12" s="15">
        <v>35629</v>
      </c>
    </row>
    <row r="13" spans="1:6" ht="18" customHeight="1">
      <c r="A13" s="22"/>
      <c r="B13" s="5" t="s">
        <v>22</v>
      </c>
      <c r="C13" s="11"/>
      <c r="D13" s="15"/>
      <c r="E13" s="11">
        <v>1</v>
      </c>
      <c r="F13" s="15">
        <v>8500</v>
      </c>
    </row>
    <row r="14" spans="1:6" ht="18" customHeight="1">
      <c r="A14" s="22"/>
      <c r="B14" s="6" t="s">
        <v>23</v>
      </c>
      <c r="C14" s="11">
        <v>6</v>
      </c>
      <c r="D14" s="15">
        <v>147043</v>
      </c>
      <c r="E14" s="11">
        <v>1</v>
      </c>
      <c r="F14" s="15">
        <v>38800</v>
      </c>
    </row>
    <row r="15" spans="1:6" ht="18" customHeight="1">
      <c r="A15" s="22"/>
      <c r="B15" s="9" t="s">
        <v>77</v>
      </c>
      <c r="C15" s="12">
        <f>SUM(C12:C14)</f>
        <v>6</v>
      </c>
      <c r="D15" s="16">
        <f>SUM(D12:D14)</f>
        <v>147043</v>
      </c>
      <c r="E15" s="12">
        <f>SUM(E12:E14)</f>
        <v>3</v>
      </c>
      <c r="F15" s="16">
        <f>SUM(F12:F14)</f>
        <v>82929</v>
      </c>
    </row>
    <row r="16" spans="1:6" ht="18" customHeight="1">
      <c r="A16" s="22" t="s">
        <v>11</v>
      </c>
      <c r="B16" s="5" t="s">
        <v>24</v>
      </c>
      <c r="C16" s="11">
        <v>2</v>
      </c>
      <c r="D16" s="15">
        <v>68579</v>
      </c>
      <c r="E16" s="11"/>
      <c r="F16" s="15"/>
    </row>
    <row r="17" spans="1:6" ht="18" customHeight="1">
      <c r="A17" s="22"/>
      <c r="B17" s="5" t="s">
        <v>25</v>
      </c>
      <c r="C17" s="11"/>
      <c r="D17" s="15"/>
      <c r="E17" s="11"/>
      <c r="F17" s="15"/>
    </row>
    <row r="18" spans="1:6" ht="18" customHeight="1">
      <c r="A18" s="22"/>
      <c r="B18" s="5" t="s">
        <v>26</v>
      </c>
      <c r="C18" s="11">
        <v>2</v>
      </c>
      <c r="D18" s="15">
        <v>16400</v>
      </c>
      <c r="E18" s="11"/>
      <c r="F18" s="15"/>
    </row>
    <row r="19" spans="1:6" ht="18" customHeight="1">
      <c r="A19" s="22"/>
      <c r="B19" s="5" t="s">
        <v>27</v>
      </c>
      <c r="C19" s="11">
        <v>2</v>
      </c>
      <c r="D19" s="15">
        <v>74433</v>
      </c>
      <c r="E19" s="11"/>
      <c r="F19" s="15"/>
    </row>
    <row r="20" spans="1:6" ht="18" customHeight="1">
      <c r="A20" s="22"/>
      <c r="B20" s="5" t="s">
        <v>28</v>
      </c>
      <c r="C20" s="11">
        <v>5</v>
      </c>
      <c r="D20" s="15">
        <v>147374</v>
      </c>
      <c r="E20" s="11"/>
      <c r="F20" s="15"/>
    </row>
    <row r="21" spans="1:6" ht="18" customHeight="1">
      <c r="A21" s="22"/>
      <c r="B21" s="5" t="s">
        <v>29</v>
      </c>
      <c r="C21" s="11">
        <v>1</v>
      </c>
      <c r="D21" s="15">
        <v>9500</v>
      </c>
      <c r="E21" s="11"/>
      <c r="F21" s="15"/>
    </row>
    <row r="22" spans="1:6" ht="18" customHeight="1">
      <c r="A22" s="22"/>
      <c r="B22" s="5" t="s">
        <v>30</v>
      </c>
      <c r="C22" s="11">
        <v>3</v>
      </c>
      <c r="D22" s="15">
        <v>39000</v>
      </c>
      <c r="E22" s="11">
        <v>1</v>
      </c>
      <c r="F22" s="15">
        <v>13000</v>
      </c>
    </row>
    <row r="23" spans="1:6" ht="18" customHeight="1">
      <c r="A23" s="22"/>
      <c r="B23" s="5" t="s">
        <v>31</v>
      </c>
      <c r="C23" s="11"/>
      <c r="D23" s="15"/>
      <c r="E23" s="11"/>
      <c r="F23" s="15"/>
    </row>
    <row r="24" spans="1:6" ht="18" customHeight="1">
      <c r="A24" s="22"/>
      <c r="B24" s="5" t="s">
        <v>32</v>
      </c>
      <c r="C24" s="11"/>
      <c r="D24" s="15"/>
      <c r="E24" s="11"/>
      <c r="F24" s="15"/>
    </row>
    <row r="25" spans="1:6" ht="18" customHeight="1">
      <c r="A25" s="22"/>
      <c r="B25" s="6" t="s">
        <v>33</v>
      </c>
      <c r="C25" s="11">
        <v>1</v>
      </c>
      <c r="D25" s="15">
        <v>12700</v>
      </c>
      <c r="E25" s="11"/>
      <c r="F25" s="15"/>
    </row>
    <row r="26" spans="1:6" ht="18" customHeight="1">
      <c r="A26" s="22"/>
      <c r="B26" s="9" t="s">
        <v>77</v>
      </c>
      <c r="C26" s="12">
        <f>SUM(C16:C25)</f>
        <v>16</v>
      </c>
      <c r="D26" s="16">
        <f>SUM(D16:D25)</f>
        <v>367986</v>
      </c>
      <c r="E26" s="12">
        <f>SUM(E16:E25)</f>
        <v>1</v>
      </c>
      <c r="F26" s="16">
        <f>SUM(F16:F25)</f>
        <v>13000</v>
      </c>
    </row>
    <row r="27" spans="1:6" ht="18" customHeight="1">
      <c r="A27" s="22" t="s">
        <v>4</v>
      </c>
      <c r="B27" s="5" t="s">
        <v>34</v>
      </c>
      <c r="C27" s="11">
        <v>1</v>
      </c>
      <c r="D27" s="15">
        <v>34000</v>
      </c>
      <c r="E27" s="11">
        <v>1</v>
      </c>
      <c r="F27" s="15">
        <v>31484</v>
      </c>
    </row>
    <row r="28" spans="1:6" ht="18" customHeight="1">
      <c r="A28" s="22"/>
      <c r="B28" s="5" t="s">
        <v>35</v>
      </c>
      <c r="C28" s="11"/>
      <c r="D28" s="15"/>
      <c r="E28" s="11"/>
      <c r="F28" s="15"/>
    </row>
    <row r="29" spans="1:6" ht="18" customHeight="1">
      <c r="A29" s="22"/>
      <c r="B29" s="9" t="s">
        <v>77</v>
      </c>
      <c r="C29" s="12">
        <f>SUM(C27:C28)</f>
        <v>1</v>
      </c>
      <c r="D29" s="16">
        <f>SUM(D27:D28)</f>
        <v>34000</v>
      </c>
      <c r="E29" s="12">
        <f>SUM(E27:E28)</f>
        <v>1</v>
      </c>
      <c r="F29" s="16">
        <f>SUM(F27:F28)</f>
        <v>31484</v>
      </c>
    </row>
    <row r="30" spans="1:6" ht="18" customHeight="1">
      <c r="A30" s="22" t="s">
        <v>6</v>
      </c>
      <c r="B30" s="5" t="s">
        <v>36</v>
      </c>
      <c r="C30" s="11">
        <v>2</v>
      </c>
      <c r="D30" s="15">
        <v>35900</v>
      </c>
      <c r="E30" s="11"/>
      <c r="F30" s="15"/>
    </row>
    <row r="31" spans="1:6" ht="18" customHeight="1">
      <c r="A31" s="23"/>
      <c r="B31" s="5" t="s">
        <v>37</v>
      </c>
      <c r="C31" s="11"/>
      <c r="D31" s="15"/>
      <c r="E31" s="11"/>
      <c r="F31" s="15"/>
    </row>
    <row r="32" spans="1:6" ht="18" customHeight="1">
      <c r="A32" s="23"/>
      <c r="B32" s="5" t="s">
        <v>38</v>
      </c>
      <c r="C32" s="11">
        <v>1</v>
      </c>
      <c r="D32" s="15">
        <v>55087</v>
      </c>
      <c r="E32" s="11">
        <v>2</v>
      </c>
      <c r="F32" s="15">
        <v>56000</v>
      </c>
    </row>
    <row r="33" spans="1:6" ht="18" customHeight="1">
      <c r="A33" s="23"/>
      <c r="B33" s="5" t="s">
        <v>39</v>
      </c>
      <c r="C33" s="11"/>
      <c r="D33" s="15"/>
      <c r="E33" s="11"/>
      <c r="F33" s="15"/>
    </row>
    <row r="34" spans="1:6" ht="18" customHeight="1">
      <c r="A34" s="23"/>
      <c r="B34" s="5" t="s">
        <v>40</v>
      </c>
      <c r="C34" s="11">
        <v>2</v>
      </c>
      <c r="D34" s="15">
        <v>135555</v>
      </c>
      <c r="E34" s="11">
        <v>4</v>
      </c>
      <c r="F34" s="15">
        <v>124495</v>
      </c>
    </row>
    <row r="35" spans="1:6" ht="18" customHeight="1">
      <c r="A35" s="23"/>
      <c r="B35" s="5" t="s">
        <v>41</v>
      </c>
      <c r="C35" s="11">
        <v>2</v>
      </c>
      <c r="D35" s="15">
        <v>53000</v>
      </c>
      <c r="E35" s="11">
        <v>7</v>
      </c>
      <c r="F35" s="15">
        <v>226746</v>
      </c>
    </row>
    <row r="36" spans="1:6" ht="18" customHeight="1">
      <c r="A36" s="23"/>
      <c r="B36" s="5" t="s">
        <v>42</v>
      </c>
      <c r="C36" s="11"/>
      <c r="D36" s="15"/>
      <c r="E36" s="11"/>
      <c r="F36" s="15"/>
    </row>
    <row r="37" spans="1:6" ht="18" customHeight="1">
      <c r="A37" s="23"/>
      <c r="B37" s="7" t="s">
        <v>43</v>
      </c>
      <c r="C37" s="11"/>
      <c r="D37" s="15"/>
      <c r="E37" s="11"/>
      <c r="F37" s="15"/>
    </row>
    <row r="38" spans="1:6" ht="18" customHeight="1">
      <c r="A38" s="23"/>
      <c r="B38" s="5" t="s">
        <v>44</v>
      </c>
      <c r="C38" s="11"/>
      <c r="D38" s="15"/>
      <c r="E38" s="11"/>
      <c r="F38" s="15"/>
    </row>
    <row r="39" spans="1:6" ht="18" customHeight="1">
      <c r="A39" s="23"/>
      <c r="B39" s="5" t="s">
        <v>45</v>
      </c>
      <c r="C39" s="11"/>
      <c r="D39" s="15"/>
      <c r="E39" s="11"/>
      <c r="F39" s="15"/>
    </row>
    <row r="40" spans="1:6" ht="18" customHeight="1">
      <c r="A40" s="23"/>
      <c r="B40" s="8" t="s">
        <v>46</v>
      </c>
      <c r="C40" s="11"/>
      <c r="D40" s="15"/>
      <c r="E40" s="11"/>
      <c r="F40" s="15"/>
    </row>
    <row r="41" spans="1:6" ht="18" customHeight="1">
      <c r="A41" s="23"/>
      <c r="B41" s="9" t="s">
        <v>77</v>
      </c>
      <c r="C41" s="12">
        <f>SUM(C30:C40)</f>
        <v>7</v>
      </c>
      <c r="D41" s="16">
        <f>SUM(D30:D40)</f>
        <v>279542</v>
      </c>
      <c r="E41" s="12">
        <f>SUM(E30:E40)</f>
        <v>13</v>
      </c>
      <c r="F41" s="16">
        <f>SUM(F30:F40)</f>
        <v>407241</v>
      </c>
    </row>
    <row r="42" spans="1:6" s="2" customFormat="1" ht="18" customHeight="1">
      <c r="A42" s="22" t="s">
        <v>12</v>
      </c>
      <c r="B42" s="5" t="s">
        <v>47</v>
      </c>
      <c r="C42" s="11"/>
      <c r="D42" s="15"/>
      <c r="E42" s="11">
        <v>3</v>
      </c>
      <c r="F42" s="15">
        <v>261790</v>
      </c>
    </row>
    <row r="43" spans="1:6" s="2" customFormat="1" ht="18" customHeight="1">
      <c r="A43" s="22"/>
      <c r="B43" s="5" t="s">
        <v>48</v>
      </c>
      <c r="C43" s="11"/>
      <c r="D43" s="15"/>
      <c r="E43" s="11"/>
      <c r="F43" s="15"/>
    </row>
    <row r="44" spans="1:6" s="2" customFormat="1" ht="18" customHeight="1">
      <c r="A44" s="22"/>
      <c r="B44" s="5" t="s">
        <v>49</v>
      </c>
      <c r="C44" s="11"/>
      <c r="D44" s="15"/>
      <c r="E44" s="11"/>
      <c r="F44" s="15"/>
    </row>
    <row r="45" spans="1:6" s="2" customFormat="1" ht="18" customHeight="1">
      <c r="A45" s="22"/>
      <c r="B45" s="5" t="s">
        <v>50</v>
      </c>
      <c r="C45" s="11"/>
      <c r="D45" s="15"/>
      <c r="E45" s="11"/>
      <c r="F45" s="15"/>
    </row>
    <row r="46" spans="1:6" s="2" customFormat="1" ht="18" customHeight="1">
      <c r="A46" s="22"/>
      <c r="B46" s="5" t="s">
        <v>51</v>
      </c>
      <c r="C46" s="11">
        <v>1</v>
      </c>
      <c r="D46" s="15">
        <v>14148</v>
      </c>
      <c r="E46" s="11"/>
      <c r="F46" s="15"/>
    </row>
    <row r="47" spans="1:6" s="2" customFormat="1" ht="18" customHeight="1">
      <c r="A47" s="22"/>
      <c r="B47" s="5" t="s">
        <v>52</v>
      </c>
      <c r="C47" s="11"/>
      <c r="D47" s="15"/>
      <c r="E47" s="11"/>
      <c r="F47" s="15"/>
    </row>
    <row r="48" spans="1:6" s="2" customFormat="1" ht="18" customHeight="1">
      <c r="A48" s="22"/>
      <c r="B48" s="5" t="s">
        <v>53</v>
      </c>
      <c r="C48" s="11">
        <v>1</v>
      </c>
      <c r="D48" s="15">
        <v>16639</v>
      </c>
      <c r="E48" s="11">
        <v>2</v>
      </c>
      <c r="F48" s="15">
        <v>45160</v>
      </c>
    </row>
    <row r="49" spans="1:6" s="2" customFormat="1" ht="18" customHeight="1">
      <c r="A49" s="22"/>
      <c r="B49" s="5" t="s">
        <v>54</v>
      </c>
      <c r="C49" s="11"/>
      <c r="D49" s="15"/>
      <c r="E49" s="11"/>
      <c r="F49" s="15"/>
    </row>
    <row r="50" spans="1:6" s="2" customFormat="1" ht="18" customHeight="1">
      <c r="A50" s="22"/>
      <c r="B50" s="8" t="s">
        <v>55</v>
      </c>
      <c r="C50" s="11"/>
      <c r="D50" s="15"/>
      <c r="E50" s="11"/>
      <c r="F50" s="15"/>
    </row>
    <row r="51" spans="1:6" s="2" customFormat="1" ht="18" customHeight="1">
      <c r="A51" s="22"/>
      <c r="B51" s="9" t="s">
        <v>77</v>
      </c>
      <c r="C51" s="12">
        <f>SUM(C42:C50)</f>
        <v>2</v>
      </c>
      <c r="D51" s="16">
        <f>SUM(D42:D50)</f>
        <v>30787</v>
      </c>
      <c r="E51" s="12">
        <f>SUM(E42:E50)</f>
        <v>5</v>
      </c>
      <c r="F51" s="16">
        <f>SUM(F42:F50)</f>
        <v>306950</v>
      </c>
    </row>
    <row r="52" spans="1:6" s="2" customFormat="1" ht="18" customHeight="1">
      <c r="A52" s="27" t="s">
        <v>7</v>
      </c>
      <c r="B52" s="5" t="s">
        <v>7</v>
      </c>
      <c r="C52" s="11"/>
      <c r="D52" s="15"/>
      <c r="E52" s="11">
        <v>1</v>
      </c>
      <c r="F52" s="15">
        <v>5949</v>
      </c>
    </row>
    <row r="53" spans="1:6" s="2" customFormat="1" ht="18" customHeight="1">
      <c r="A53" s="28"/>
      <c r="B53" s="5" t="s">
        <v>56</v>
      </c>
      <c r="C53" s="11">
        <v>1</v>
      </c>
      <c r="D53" s="15">
        <v>50000</v>
      </c>
      <c r="E53" s="11"/>
      <c r="F53" s="15"/>
    </row>
    <row r="54" spans="1:6" s="2" customFormat="1" ht="18" customHeight="1">
      <c r="A54" s="28"/>
      <c r="B54" s="5" t="s">
        <v>57</v>
      </c>
      <c r="C54" s="11"/>
      <c r="D54" s="15"/>
      <c r="E54" s="11"/>
      <c r="F54" s="15"/>
    </row>
    <row r="55" spans="1:6" s="2" customFormat="1" ht="18" customHeight="1">
      <c r="A55" s="28"/>
      <c r="B55" s="5" t="s">
        <v>58</v>
      </c>
      <c r="C55" s="11">
        <v>1</v>
      </c>
      <c r="D55" s="15">
        <v>17000</v>
      </c>
      <c r="E55" s="11"/>
      <c r="F55" s="15"/>
    </row>
    <row r="56" spans="1:6" s="2" customFormat="1" ht="18" customHeight="1">
      <c r="A56" s="28"/>
      <c r="B56" s="5" t="s">
        <v>59</v>
      </c>
      <c r="C56" s="11"/>
      <c r="D56" s="15"/>
      <c r="E56" s="11"/>
      <c r="F56" s="15"/>
    </row>
    <row r="57" spans="1:6" s="2" customFormat="1" ht="18" customHeight="1">
      <c r="A57" s="29"/>
      <c r="B57" s="9" t="s">
        <v>77</v>
      </c>
      <c r="C57" s="12">
        <f>SUM(C52:C56)</f>
        <v>2</v>
      </c>
      <c r="D57" s="16">
        <f>SUM(D52:D56)</f>
        <v>67000</v>
      </c>
      <c r="E57" s="12">
        <f>SUM(E52:E56)</f>
        <v>1</v>
      </c>
      <c r="F57" s="16">
        <f>SUM(F52:F56)</f>
        <v>5949</v>
      </c>
    </row>
    <row r="58" spans="1:6" s="2" customFormat="1" ht="18" customHeight="1">
      <c r="A58" s="22" t="s">
        <v>13</v>
      </c>
      <c r="B58" s="5" t="s">
        <v>60</v>
      </c>
      <c r="C58" s="11"/>
      <c r="D58" s="15"/>
      <c r="E58" s="11"/>
      <c r="F58" s="15"/>
    </row>
    <row r="59" spans="1:6" s="2" customFormat="1" ht="18" customHeight="1">
      <c r="A59" s="22"/>
      <c r="B59" s="5" t="s">
        <v>61</v>
      </c>
      <c r="C59" s="11"/>
      <c r="D59" s="15"/>
      <c r="E59" s="11"/>
      <c r="F59" s="15"/>
    </row>
    <row r="60" spans="1:6" s="2" customFormat="1" ht="18" customHeight="1">
      <c r="A60" s="22"/>
      <c r="B60" s="5" t="s">
        <v>62</v>
      </c>
      <c r="C60" s="11"/>
      <c r="D60" s="15"/>
      <c r="E60" s="11"/>
      <c r="F60" s="15"/>
    </row>
    <row r="61" spans="1:6" s="2" customFormat="1" ht="18" customHeight="1">
      <c r="A61" s="22"/>
      <c r="B61" s="9" t="s">
        <v>77</v>
      </c>
      <c r="C61" s="12">
        <f>SUM(C58:C60)</f>
        <v>0</v>
      </c>
      <c r="D61" s="16">
        <f>SUM(D58:D60)</f>
        <v>0</v>
      </c>
      <c r="E61" s="12">
        <f>SUM(E58:E60)</f>
        <v>0</v>
      </c>
      <c r="F61" s="16">
        <f>SUM(F58:F60)</f>
        <v>0</v>
      </c>
    </row>
    <row r="62" spans="1:6" s="2" customFormat="1" ht="18" customHeight="1">
      <c r="A62" s="22" t="s">
        <v>8</v>
      </c>
      <c r="B62" s="5" t="s">
        <v>63</v>
      </c>
      <c r="C62" s="11">
        <v>1</v>
      </c>
      <c r="D62" s="15">
        <v>50000</v>
      </c>
      <c r="E62" s="11">
        <v>1</v>
      </c>
      <c r="F62" s="15">
        <v>39000</v>
      </c>
    </row>
    <row r="63" spans="1:6" s="2" customFormat="1" ht="18" customHeight="1">
      <c r="A63" s="22"/>
      <c r="B63" s="5" t="s">
        <v>64</v>
      </c>
      <c r="C63" s="11"/>
      <c r="D63" s="15"/>
      <c r="E63" s="11"/>
      <c r="F63" s="15"/>
    </row>
    <row r="64" spans="1:6" s="2" customFormat="1" ht="18" customHeight="1">
      <c r="A64" s="22"/>
      <c r="B64" s="5" t="s">
        <v>65</v>
      </c>
      <c r="C64" s="11"/>
      <c r="D64" s="15"/>
      <c r="E64" s="11"/>
      <c r="F64" s="15"/>
    </row>
    <row r="65" spans="1:6" s="2" customFormat="1" ht="18" customHeight="1">
      <c r="A65" s="22"/>
      <c r="B65" s="5" t="s">
        <v>66</v>
      </c>
      <c r="C65" s="11"/>
      <c r="D65" s="15"/>
      <c r="E65" s="11"/>
      <c r="F65" s="15"/>
    </row>
    <row r="66" spans="1:6" s="2" customFormat="1" ht="18" customHeight="1">
      <c r="A66" s="22"/>
      <c r="B66" s="5" t="s">
        <v>67</v>
      </c>
      <c r="C66" s="11"/>
      <c r="D66" s="15"/>
      <c r="E66" s="11"/>
      <c r="F66" s="15"/>
    </row>
    <row r="67" spans="1:6" s="2" customFormat="1" ht="18" customHeight="1">
      <c r="A67" s="22"/>
      <c r="B67" s="9" t="s">
        <v>77</v>
      </c>
      <c r="C67" s="12">
        <f>SUM(C62:C66)</f>
        <v>1</v>
      </c>
      <c r="D67" s="16">
        <f>SUM(D62:D66)</f>
        <v>50000</v>
      </c>
      <c r="E67" s="12">
        <f>SUM(E62:E66)</f>
        <v>1</v>
      </c>
      <c r="F67" s="16">
        <f>SUM(F62:F66)</f>
        <v>39000</v>
      </c>
    </row>
    <row r="68" spans="1:6" s="2" customFormat="1" ht="18" customHeight="1">
      <c r="A68" s="24" t="s">
        <v>76</v>
      </c>
      <c r="B68" s="18" t="s">
        <v>68</v>
      </c>
      <c r="C68" s="11"/>
      <c r="D68" s="15"/>
      <c r="E68" s="11"/>
      <c r="F68" s="15"/>
    </row>
    <row r="69" spans="1:6" s="2" customFormat="1" ht="18" customHeight="1">
      <c r="A69" s="25"/>
      <c r="B69" s="18" t="s">
        <v>69</v>
      </c>
      <c r="C69" s="11">
        <v>3</v>
      </c>
      <c r="D69" s="15">
        <v>52062</v>
      </c>
      <c r="E69" s="11"/>
      <c r="F69" s="15"/>
    </row>
    <row r="70" spans="1:6" s="2" customFormat="1" ht="18" customHeight="1">
      <c r="A70" s="25"/>
      <c r="B70" s="18" t="s">
        <v>70</v>
      </c>
      <c r="C70" s="11"/>
      <c r="D70" s="15"/>
      <c r="E70" s="11"/>
      <c r="F70" s="15"/>
    </row>
    <row r="71" spans="1:6" s="2" customFormat="1" ht="18" customHeight="1">
      <c r="A71" s="25"/>
      <c r="B71" s="18" t="s">
        <v>71</v>
      </c>
      <c r="C71" s="11"/>
      <c r="D71" s="15"/>
      <c r="E71" s="11"/>
      <c r="F71" s="15"/>
    </row>
    <row r="72" spans="1:6" s="2" customFormat="1" ht="18" customHeight="1">
      <c r="A72" s="25"/>
      <c r="B72" s="18" t="s">
        <v>72</v>
      </c>
      <c r="C72" s="11"/>
      <c r="D72" s="15"/>
      <c r="E72" s="11"/>
      <c r="F72" s="15"/>
    </row>
    <row r="73" spans="1:6" s="2" customFormat="1" ht="18" customHeight="1">
      <c r="A73" s="25"/>
      <c r="B73" s="18" t="s">
        <v>73</v>
      </c>
      <c r="C73" s="11"/>
      <c r="D73" s="15"/>
      <c r="E73" s="11"/>
      <c r="F73" s="15"/>
    </row>
    <row r="74" spans="1:6" s="2" customFormat="1" ht="18" customHeight="1">
      <c r="A74" s="25"/>
      <c r="B74" s="18" t="s">
        <v>74</v>
      </c>
      <c r="C74" s="11"/>
      <c r="D74" s="15"/>
      <c r="E74" s="11"/>
      <c r="F74" s="15"/>
    </row>
    <row r="75" spans="1:6" s="2" customFormat="1" ht="18" customHeight="1">
      <c r="A75" s="25"/>
      <c r="B75" s="18" t="s">
        <v>75</v>
      </c>
      <c r="C75" s="11"/>
      <c r="D75" s="15"/>
      <c r="E75" s="11"/>
      <c r="F75" s="15"/>
    </row>
    <row r="76" spans="1:6" s="2" customFormat="1" ht="18" customHeight="1">
      <c r="A76" s="26"/>
      <c r="B76" s="9" t="s">
        <v>77</v>
      </c>
      <c r="C76" s="12">
        <f>SUM(C68:C75)</f>
        <v>3</v>
      </c>
      <c r="D76" s="16">
        <f>SUM(D68:D75)</f>
        <v>52062</v>
      </c>
      <c r="E76" s="12" t="s">
        <v>81</v>
      </c>
      <c r="F76" s="19" t="s">
        <v>81</v>
      </c>
    </row>
    <row r="77" spans="1:6" s="2" customFormat="1" ht="24.75" customHeight="1">
      <c r="A77" s="21" t="s">
        <v>78</v>
      </c>
      <c r="B77" s="21"/>
      <c r="C77" s="12">
        <f>SUM(C76,C67,C61,C57,C51,C41,C29,C26,C15,C11)</f>
        <v>44</v>
      </c>
      <c r="D77" s="16">
        <f>SUM(D76,D67,D61,D57,D51,D41,D29,D26,D15,D11)</f>
        <v>1131252</v>
      </c>
      <c r="E77" s="12">
        <f>SUM(E76,E67,E61,E57,E51,E41,E29,E26,E15,E11)</f>
        <v>27</v>
      </c>
      <c r="F77" s="16">
        <f>SUM(F76,F67,F61,F57,F51,F41,F29,F26,F15,F11)</f>
        <v>986553</v>
      </c>
    </row>
    <row r="78" spans="1:6" ht="18" customHeight="1">
      <c r="A78" s="20" t="s">
        <v>79</v>
      </c>
      <c r="B78" s="20"/>
      <c r="C78" s="20"/>
      <c r="D78" s="20"/>
      <c r="E78" s="20"/>
      <c r="F78" s="20"/>
    </row>
  </sheetData>
  <sheetProtection/>
  <mergeCells count="16">
    <mergeCell ref="A12:A15"/>
    <mergeCell ref="A1:F1"/>
    <mergeCell ref="C2:D2"/>
    <mergeCell ref="E2:F2"/>
    <mergeCell ref="A4:A11"/>
    <mergeCell ref="A2:B3"/>
    <mergeCell ref="A78:F78"/>
    <mergeCell ref="A77:B77"/>
    <mergeCell ref="A16:A26"/>
    <mergeCell ref="A27:A29"/>
    <mergeCell ref="A30:A41"/>
    <mergeCell ref="A42:A51"/>
    <mergeCell ref="A58:A61"/>
    <mergeCell ref="A62:A67"/>
    <mergeCell ref="A68:A76"/>
    <mergeCell ref="A52:A57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2010-03-15T08:57:04Z</cp:lastPrinted>
  <dcterms:created xsi:type="dcterms:W3CDTF">2006-10-25T05:52:14Z</dcterms:created>
  <dcterms:modified xsi:type="dcterms:W3CDTF">2010-03-15T08:57:38Z</dcterms:modified>
  <cp:category/>
  <cp:version/>
  <cp:contentType/>
  <cp:contentStatus/>
</cp:coreProperties>
</file>